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U:\Документы\Отдел договорной работы\ОТЧЕТЫ\ЕЖЕМЕСЯЧНЫЕ отчеты\Отчетность ФАС _ Приложение 10 - до 10 числа\2024\10. Октябрь\"/>
    </mc:Choice>
  </mc:AlternateContent>
  <bookViews>
    <workbookView xWindow="0" yWindow="0" windowWidth="28800" windowHeight="14235"/>
  </bookViews>
  <sheets>
    <sheet name="Июнь 2024" sheetId="6" r:id="rId1"/>
  </sheets>
  <definedNames>
    <definedName name="_xlnm._FilterDatabase" localSheetId="0" hidden="1">'Июнь 2024'!$A$9:$W$59</definedName>
    <definedName name="Цена_за_единицу_товара__работ__услуг__тыс._руб.">'Июнь 2024'!$Q$4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3" i="6" l="1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</calcChain>
</file>

<file path=xl/sharedStrings.xml><?xml version="1.0" encoding="utf-8"?>
<sst xmlns="http://schemas.openxmlformats.org/spreadsheetml/2006/main" count="226" uniqueCount="168">
  <si>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</si>
  <si>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</si>
  <si>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</si>
  <si>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</si>
  <si>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</si>
  <si>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</si>
  <si>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</si>
  <si>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</si>
  <si>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</si>
  <si>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</si>
  <si>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</si>
  <si>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</si>
  <si>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</si>
  <si>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</si>
  <si>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услуг)</t>
  </si>
  <si>
    <t>Сумма закупки (товаров, работ, услуг) (тыс. руб.)</t>
  </si>
  <si>
    <t>Поставщик (подрядная организация)</t>
  </si>
  <si>
    <t>№ п/п</t>
  </si>
  <si>
    <t>Дата закупки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</si>
  <si>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</si>
  <si>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</si>
  <si>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</si>
  <si>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</si>
  <si>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</si>
  <si>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</si>
  <si>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</si>
  <si>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</si>
  <si>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</si>
  <si>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</si>
  <si>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Номер договора</t>
  </si>
  <si>
    <t xml:space="preserve">усл. ед. </t>
  </si>
  <si>
    <t>усл. ед</t>
  </si>
  <si>
    <t>усл.ед.</t>
  </si>
  <si>
    <t>Поставка</t>
  </si>
  <si>
    <t>ООО "ДНП"</t>
  </si>
  <si>
    <t>Поставка спецодежды</t>
  </si>
  <si>
    <t xml:space="preserve">
О способах приобретения, стоимости и объемах товаров, необходимых для оказания услуг по транспортировке газа  по трубопровадам АО "Норильсктрансгаз" в сентябре 2024 г.</t>
  </si>
  <si>
    <t>ООО "Норильскникельремонт"</t>
  </si>
  <si>
    <t>ООО "САРТЭК"</t>
  </si>
  <si>
    <t>ООО "СЕВЕРНЫЙ ЛЕВ"</t>
  </si>
  <si>
    <t>Приобретение запасных частей автомобилей</t>
  </si>
  <si>
    <t>СВЕТЛИЧНАЯ ДИНА Константиновна</t>
  </si>
  <si>
    <t>ООО "ТЕХНОАВИА-КРАСНОЯРСК"</t>
  </si>
  <si>
    <t>ШТАБЕЛЬ СЕРГЕЙ Викторович</t>
  </si>
  <si>
    <t>Услуги производственного характера</t>
  </si>
  <si>
    <t>Поставка соединительных деталей трубопроводов для объекта КРЛО (Лот 219)</t>
  </si>
  <si>
    <t>Поставка фасонных деталей трубопровода и трубопроводной арматуры (Лот 71)</t>
  </si>
  <si>
    <t>Поставка МТР(металлоконструкций, свай, опор) для ТП-ГСМ-Т2 (часть 2) (Лот 203)</t>
  </si>
  <si>
    <t>Поставка аккумуляторных батарей (Лот 233)</t>
  </si>
  <si>
    <t>Поставка готовой продукции (коронка зуба рыхлителя)</t>
  </si>
  <si>
    <t>Поставка задвижек для объектов КРЛО (Лот 218)</t>
  </si>
  <si>
    <t>ООО "УРАЛОПТТОРГ-М"</t>
  </si>
  <si>
    <t>ООО "СОДАЛ"</t>
  </si>
  <si>
    <t>ООО "АМГ-Групп"</t>
  </si>
  <si>
    <t>570/2024</t>
  </si>
  <si>
    <t>387/2024-ДП 1</t>
  </si>
  <si>
    <t>65/2024-ДП 1</t>
  </si>
  <si>
    <t>469/2024-ДП 2</t>
  </si>
  <si>
    <t>ННР-НТГ-2024/470</t>
  </si>
  <si>
    <t>590/2024</t>
  </si>
  <si>
    <t>Поставка станций насосных модульных (Лот</t>
  </si>
  <si>
    <t>Поставка толщиномера (Лот 231)</t>
  </si>
  <si>
    <t>Поставка генераторов термоэлектрических</t>
  </si>
  <si>
    <t>Поставка контейнер-цистерны (Лот 84-1)</t>
  </si>
  <si>
    <t>ООО "НТК ТЕХНО-АС"</t>
  </si>
  <si>
    <t>ООО "ТЕХНО-СЕРВИС"</t>
  </si>
  <si>
    <t>521/2024-ДП 2</t>
  </si>
  <si>
    <t>578/2024</t>
  </si>
  <si>
    <t>549/2024</t>
  </si>
  <si>
    <t>59/2024-ДП 4</t>
  </si>
  <si>
    <t>Приобретение офисного оборудования, мебели, предметов интерьера, канцелярских и хозяйственных товаро</t>
  </si>
  <si>
    <t>ООО "ПРОМОТЕКС"</t>
  </si>
  <si>
    <t>ООО "ПРИМАС"</t>
  </si>
  <si>
    <t>ООО "ЛАВА"</t>
  </si>
  <si>
    <t>НТГ/БОД/2024-206</t>
  </si>
  <si>
    <t>НТГ/БОД/2024-224</t>
  </si>
  <si>
    <t>НТГ/БОД/2024-231</t>
  </si>
  <si>
    <t>Приобретение запасных частей автомобилейПриобретение запасных частей автомобилей</t>
  </si>
  <si>
    <t>Приобретение аккумуляторных батарей</t>
  </si>
  <si>
    <t>Поставка противопожарных клапанов</t>
  </si>
  <si>
    <t>Поставка матер.для подкл ТП58,огнезащ.кл</t>
  </si>
  <si>
    <t>Постав.МТР (замена энергооборудования)Ну</t>
  </si>
  <si>
    <t>МЕНЬКОВ ДМИТРИЙ Викторович</t>
  </si>
  <si>
    <t>АСАНОВИЧ МАКСИМ Анатольевич</t>
  </si>
  <si>
    <t>СОЛОВЬЕВ АЛЕКСАНДР Павлович</t>
  </si>
  <si>
    <t>ЛАПТЕВ ДЕНИС Игоревич</t>
  </si>
  <si>
    <t>РИДНАЯ ЕЛЕНА Владимировна</t>
  </si>
  <si>
    <t>НТГ/БОД/2024-216</t>
  </si>
  <si>
    <t>НТГ/БОД/2024-229</t>
  </si>
  <si>
    <t>НТГ/БОД/2024-228</t>
  </si>
  <si>
    <t>НТГ/БОД/2024-207</t>
  </si>
  <si>
    <t>НТГ/БОД/2024-204</t>
  </si>
  <si>
    <t>НТГ/БОД/2024-214</t>
  </si>
  <si>
    <t>НТГ/БОД/2024-211</t>
  </si>
  <si>
    <t>НТГ/БОД/2024-227</t>
  </si>
  <si>
    <t>НТГ/БОД/2024-230</t>
  </si>
  <si>
    <t>НТГ/БОД/2024-217</t>
  </si>
  <si>
    <t>Оказание услуг по ремонту створок окон ПВХ</t>
  </si>
  <si>
    <t>Оказание услуг по монтажу спортивных тренажеров</t>
  </si>
  <si>
    <t>Оказание кейтеринговых услуг</t>
  </si>
  <si>
    <t>Оказание услуг по проведению исследований почвы и воды поверхностных водных объектов в зоне полигона п.Тухард</t>
  </si>
  <si>
    <t>Оказание услуг спутниковой связи</t>
  </si>
  <si>
    <t>Оказание услуг по изготовлению жалюзи</t>
  </si>
  <si>
    <t>Оказание услуг по разработке макетов полиграф. продукции</t>
  </si>
  <si>
    <t>САВЛЮКОВ СЕРГЕЙ Юрьевич</t>
  </si>
  <si>
    <t>ОП ООО "ПРОСЕРВИС ВОСТОК" г. Норильск</t>
  </si>
  <si>
    <t>ФБУЗ "ЦЕНТР ГИГИЕНЫ И ЭПИДЕМИОЛОГИИ В КРАСНОЯРСКОМ КРАЕ"</t>
  </si>
  <si>
    <t>ООО "СМ-ТЕХНОЛОГИИ"</t>
  </si>
  <si>
    <t>ЛЫГАЛОВ ИГОРЬ Владимирович</t>
  </si>
  <si>
    <t>АЛЕКСАНДРОВ АЛЕКСАНДР ЛЬВОВИЧ</t>
  </si>
  <si>
    <t>НТГ/БОД/2024-205</t>
  </si>
  <si>
    <t>НТГ/БОД/2024-213</t>
  </si>
  <si>
    <t>НТГ/БОД/2024-226</t>
  </si>
  <si>
    <t>582/2024</t>
  </si>
  <si>
    <t>547/2024</t>
  </si>
  <si>
    <t>НТГ/БОД/2024-218</t>
  </si>
  <si>
    <t>569/2024</t>
  </si>
  <si>
    <t>консультант по БДД</t>
  </si>
  <si>
    <t>Работы для стилоскопирования СГР-Н ПК-3</t>
  </si>
  <si>
    <t>Услуг по лабораторным исследованиям</t>
  </si>
  <si>
    <t>Предоставление доступа на информ. портал</t>
  </si>
  <si>
    <t>"Инженер года - 2024"</t>
  </si>
  <si>
    <t>Страхование имущ,оборуд,машин и механизм</t>
  </si>
  <si>
    <t>Кадастровые работы</t>
  </si>
  <si>
    <t>Иженерно-геодезические работы МГ-МН-2н</t>
  </si>
  <si>
    <t>Навигатор безопасности</t>
  </si>
  <si>
    <t>Услуги по изготовлению полиграф.продукц.</t>
  </si>
  <si>
    <t>Договор возмездного оказания услуг</t>
  </si>
  <si>
    <t>реклама в газете Вовремя</t>
  </si>
  <si>
    <t>Настольные календари</t>
  </si>
  <si>
    <t>Орг.спортивного мер. турнир по керлингу</t>
  </si>
  <si>
    <t>Услуги профессиональной машинной вышивки</t>
  </si>
  <si>
    <t>члены комиссий по ЧС И ПБ</t>
  </si>
  <si>
    <t>Договор Фертоинг услуги(перех.)</t>
  </si>
  <si>
    <t>ООО "СЦ ЛТД"</t>
  </si>
  <si>
    <t>ООО "СМК "ПРАЙД"</t>
  </si>
  <si>
    <t>ООО "АСТРОН"</t>
  </si>
  <si>
    <t>ООО "ИРБИС АНАЛИТИКА"</t>
  </si>
  <si>
    <t>РОССНИО</t>
  </si>
  <si>
    <t>АО "АЛЬФАСТРАХОВАНИЕ"</t>
  </si>
  <si>
    <t>АНИСИМОВ ДМИТРИЙ Михайлович</t>
  </si>
  <si>
    <t>ООО "НН Технические Сервисы"</t>
  </si>
  <si>
    <t>ООО "НОРПРИНТ"</t>
  </si>
  <si>
    <t>ООО "Графика-Н"</t>
  </si>
  <si>
    <t>Заполярный транспортный филиал ПАО"ГМК "Норильский никель"</t>
  </si>
  <si>
    <t>ООО "ВОВРЕМЯ"</t>
  </si>
  <si>
    <t>МАУ "ЦЕНТР РАЗВИТИЯ ЗИМНИХ ВИДОВ СПОРТА"</t>
  </si>
  <si>
    <t>ЗВЕЗДОВА ЕЛЕНА Айратовна</t>
  </si>
  <si>
    <t>ГУ ДПО "УМЦ ГОЧС И ПБ ЯНАО"</t>
  </si>
  <si>
    <t>ООО "Фертоинг"</t>
  </si>
  <si>
    <t>НТГ/БОД/2024-201</t>
  </si>
  <si>
    <t>583/2024</t>
  </si>
  <si>
    <t>576/2024</t>
  </si>
  <si>
    <t>НТГ/БОД/2024-233</t>
  </si>
  <si>
    <t>НТГ/БОД/2024-221</t>
  </si>
  <si>
    <t>НН/2066-2024</t>
  </si>
  <si>
    <t>НН-ТС-НТГ-2024/411</t>
  </si>
  <si>
    <t>НТГ/БОД/2024-208</t>
  </si>
  <si>
    <t>НТГ/БОД/2024-222</t>
  </si>
  <si>
    <t>ЗТФ-450/2024</t>
  </si>
  <si>
    <t>НТГ/БОД/2024-212</t>
  </si>
  <si>
    <t>НТГ/БОД/2024-223</t>
  </si>
  <si>
    <t>НТГ/БОД/2024-220</t>
  </si>
  <si>
    <t>НТГ/БОД/2024-209</t>
  </si>
  <si>
    <t>НТГ/БОД/2024-210</t>
  </si>
  <si>
    <t>НТГ/БОД/2024-232</t>
  </si>
  <si>
    <t>561/2024</t>
  </si>
  <si>
    <t xml:space="preserve">
О способах приобретения, стоимости и объемах товаров, необходимых для оказания услуг по транспортировке газа  по трубопровадам АО "Норильсктрансгаз" в октябре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</si>
</sst>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FFFFCC"/>
      <color rgb="FFFFCCFF"/>
      <color rgb="FF9999FF"/>
      <color rgb="FF99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63"/>
  <sheetViews>
    <sheetView tabSelected="1" zoomScale="70" zoomScaleNormal="70" workbookViewId="0">
      <pane xSplit="1" ySplit="9" topLeftCell="B10" activePane="bottomRight" state="frozen"/>
      <selection pane="topRight" activeCell="B1" sqref="B1"/>
      <selection pane="bottomLeft" activeCell="A15" sqref="A15"/>
      <selection pane="bottomRight" activeCell="D61" sqref="D61"/>
    </sheetView>
  </sheetViews>
  <sheetFormatPr defaultColWidth="9.140625" defaultRowHeight="15" x14ac:dyDescent="0.25"/>
  <cols>
    <col min="1" max="1" width="6.42578125" style="4" customWidth="1"/>
    <col min="2" max="2" width="15.28515625" style="1" customWidth="1"/>
    <col min="3" max="3" width="11.85546875" style="1" customWidth="1"/>
    <col min="4" max="4" width="13" style="1" customWidth="1"/>
    <col min="5" max="5" width="11.42578125" style="1" customWidth="1"/>
    <col min="6" max="6" width="11.7109375" style="1" customWidth="1"/>
    <col min="7" max="7" width="12.5703125" style="1" customWidth="1"/>
    <col min="8" max="8" width="12.140625" style="1" customWidth="1"/>
    <col min="9" max="9" width="14" style="1" customWidth="1"/>
    <col min="10" max="10" width="15.5703125" style="1" customWidth="1"/>
    <col min="11" max="11" width="15" style="1" customWidth="1"/>
    <col min="12" max="12" width="15.28515625" style="1" customWidth="1"/>
    <col min="13" max="13" width="16.42578125" style="1" customWidth="1"/>
    <col min="14" max="14" width="15.140625" style="1" customWidth="1"/>
    <col min="15" max="15" width="12.7109375" style="1" customWidth="1"/>
    <col min="16" max="16" width="57.42578125" style="1" customWidth="1"/>
    <col min="17" max="17" width="16.5703125" style="1" customWidth="1"/>
    <col min="18" max="18" width="12.140625" style="1" customWidth="1"/>
    <col min="19" max="19" width="12.28515625" style="1" customWidth="1"/>
    <col min="20" max="20" width="18.7109375" style="1" customWidth="1"/>
    <col min="21" max="21" width="45" style="1" customWidth="1"/>
    <col min="22" max="22" width="28.140625" style="1" hidden="1" customWidth="1"/>
    <col min="23" max="23" width="16.7109375" style="1" customWidth="1"/>
    <col min="24" max="16384" width="9.140625" style="1"/>
  </cols>
  <sheetData>
    <row r="1" spans="1:109" ht="15" customHeight="1" x14ac:dyDescent="0.25">
      <c r="A1" s="19" t="s">
        <v>167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" t="s">
        <v>36</v>
      </c>
    </row>
    <row r="2" spans="1:109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109" ht="25.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109" s="5" customFormat="1" ht="15.6" customHeight="1" x14ac:dyDescent="0.2">
      <c r="A4" s="21" t="s">
        <v>17</v>
      </c>
      <c r="B4" s="21" t="s">
        <v>18</v>
      </c>
      <c r="C4" s="21" t="s">
        <v>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 t="s">
        <v>11</v>
      </c>
      <c r="Q4" s="21" t="s">
        <v>12</v>
      </c>
      <c r="R4" s="21" t="s">
        <v>13</v>
      </c>
      <c r="S4" s="21" t="s">
        <v>14</v>
      </c>
      <c r="T4" s="21" t="s">
        <v>15</v>
      </c>
      <c r="U4" s="21" t="s">
        <v>16</v>
      </c>
      <c r="V4" s="21" t="s">
        <v>29</v>
      </c>
    </row>
    <row r="5" spans="1:109" s="5" customFormat="1" ht="15.6" customHeight="1" x14ac:dyDescent="0.2">
      <c r="A5" s="21"/>
      <c r="B5" s="21"/>
      <c r="C5" s="21" t="s">
        <v>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 t="s">
        <v>8</v>
      </c>
      <c r="O5" s="21"/>
      <c r="P5" s="21"/>
      <c r="Q5" s="21"/>
      <c r="R5" s="21"/>
      <c r="S5" s="21"/>
      <c r="T5" s="21"/>
      <c r="U5" s="21"/>
      <c r="V5" s="21"/>
    </row>
    <row r="6" spans="1:109" s="5" customFormat="1" ht="17.45" customHeight="1" x14ac:dyDescent="0.2">
      <c r="A6" s="21"/>
      <c r="B6" s="21"/>
      <c r="C6" s="21" t="s">
        <v>2</v>
      </c>
      <c r="D6" s="21"/>
      <c r="E6" s="21"/>
      <c r="F6" s="21"/>
      <c r="G6" s="21"/>
      <c r="H6" s="21"/>
      <c r="I6" s="21"/>
      <c r="J6" s="21"/>
      <c r="K6" s="21"/>
      <c r="L6" s="21"/>
      <c r="M6" s="21" t="s">
        <v>7</v>
      </c>
      <c r="N6" s="21"/>
      <c r="O6" s="21"/>
      <c r="P6" s="21"/>
      <c r="Q6" s="21"/>
      <c r="R6" s="21"/>
      <c r="S6" s="21"/>
      <c r="T6" s="21"/>
      <c r="U6" s="21"/>
      <c r="V6" s="21"/>
    </row>
    <row r="7" spans="1:109" s="5" customFormat="1" ht="30" customHeight="1" x14ac:dyDescent="0.2">
      <c r="A7" s="21"/>
      <c r="B7" s="21"/>
      <c r="C7" s="21" t="s">
        <v>3</v>
      </c>
      <c r="D7" s="21"/>
      <c r="E7" s="21"/>
      <c r="F7" s="21" t="s">
        <v>4</v>
      </c>
      <c r="G7" s="21"/>
      <c r="H7" s="21"/>
      <c r="I7" s="21" t="s">
        <v>5</v>
      </c>
      <c r="J7" s="21"/>
      <c r="K7" s="21" t="s">
        <v>6</v>
      </c>
      <c r="L7" s="21"/>
      <c r="M7" s="21"/>
      <c r="N7" s="21" t="s">
        <v>9</v>
      </c>
      <c r="O7" s="21" t="s">
        <v>10</v>
      </c>
      <c r="P7" s="21"/>
      <c r="Q7" s="21"/>
      <c r="R7" s="21"/>
      <c r="S7" s="21"/>
      <c r="T7" s="21"/>
      <c r="U7" s="21"/>
      <c r="V7" s="21"/>
    </row>
    <row r="8" spans="1:109" s="5" customFormat="1" ht="86.45" customHeight="1" x14ac:dyDescent="0.2">
      <c r="A8" s="21"/>
      <c r="B8" s="21"/>
      <c r="C8" s="6" t="s">
        <v>19</v>
      </c>
      <c r="D8" s="6" t="s">
        <v>20</v>
      </c>
      <c r="E8" s="6" t="s">
        <v>21</v>
      </c>
      <c r="F8" s="6" t="s">
        <v>22</v>
      </c>
      <c r="G8" s="6" t="s">
        <v>23</v>
      </c>
      <c r="H8" s="6" t="s">
        <v>24</v>
      </c>
      <c r="I8" s="6" t="s">
        <v>25</v>
      </c>
      <c r="J8" s="6" t="s">
        <v>26</v>
      </c>
      <c r="K8" s="6" t="s">
        <v>27</v>
      </c>
      <c r="L8" s="6" t="s">
        <v>28</v>
      </c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109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/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  <c r="Q9" s="2">
        <v>17</v>
      </c>
      <c r="R9" s="2">
        <v>18</v>
      </c>
      <c r="S9" s="2">
        <v>19</v>
      </c>
      <c r="T9" s="2">
        <v>20</v>
      </c>
      <c r="U9" s="2">
        <v>21</v>
      </c>
      <c r="V9" s="3">
        <v>23</v>
      </c>
    </row>
    <row r="10" spans="1:109" s="7" customFormat="1" ht="30" customHeight="1" x14ac:dyDescent="0.25">
      <c r="A10" s="24" t="s">
        <v>33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109" s="8" customFormat="1" ht="39.950000000000003" customHeight="1" x14ac:dyDescent="0.25">
      <c r="A11" s="8">
        <v>1</v>
      </c>
      <c r="B11" s="9">
        <v>45576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1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10" t="s">
        <v>45</v>
      </c>
      <c r="Q11" s="11">
        <v>2482862</v>
      </c>
      <c r="R11" s="8" t="s">
        <v>32</v>
      </c>
      <c r="S11" s="8">
        <v>1</v>
      </c>
      <c r="T11" s="12">
        <f>Q11</f>
        <v>2482862</v>
      </c>
      <c r="U11" s="13" t="s">
        <v>51</v>
      </c>
      <c r="V11" s="15" t="s">
        <v>54</v>
      </c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6"/>
    </row>
    <row r="12" spans="1:109" s="8" customFormat="1" ht="39.950000000000003" customHeight="1" x14ac:dyDescent="0.25">
      <c r="A12" s="8">
        <v>2</v>
      </c>
      <c r="B12" s="9">
        <v>45568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10" t="s">
        <v>46</v>
      </c>
      <c r="Q12" s="11">
        <v>8999000</v>
      </c>
      <c r="R12" s="8" t="s">
        <v>32</v>
      </c>
      <c r="S12" s="8">
        <v>1</v>
      </c>
      <c r="T12" s="12">
        <f t="shared" ref="T12:T33" si="0">Q12</f>
        <v>8999000</v>
      </c>
      <c r="U12" s="13" t="s">
        <v>52</v>
      </c>
      <c r="V12" s="15" t="s">
        <v>55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6"/>
    </row>
    <row r="13" spans="1:109" s="8" customFormat="1" ht="39.950000000000003" customHeight="1" x14ac:dyDescent="0.25">
      <c r="A13" s="8">
        <v>3</v>
      </c>
      <c r="B13" s="9">
        <v>45567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10" t="s">
        <v>47</v>
      </c>
      <c r="Q13" s="11">
        <v>15904041.77</v>
      </c>
      <c r="R13" s="8" t="s">
        <v>32</v>
      </c>
      <c r="S13" s="8">
        <v>1</v>
      </c>
      <c r="T13" s="12">
        <f t="shared" si="0"/>
        <v>15904041.77</v>
      </c>
      <c r="U13" s="13" t="s">
        <v>53</v>
      </c>
      <c r="V13" s="15" t="s">
        <v>56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6"/>
    </row>
    <row r="14" spans="1:109" s="8" customFormat="1" ht="39.950000000000003" customHeight="1" x14ac:dyDescent="0.25">
      <c r="A14" s="8">
        <v>4</v>
      </c>
      <c r="B14" s="9">
        <v>45583</v>
      </c>
      <c r="C14" s="8">
        <v>0</v>
      </c>
      <c r="D14" s="8">
        <v>0</v>
      </c>
      <c r="E14" s="8">
        <v>0</v>
      </c>
      <c r="F14" s="8">
        <v>0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10" t="s">
        <v>48</v>
      </c>
      <c r="Q14" s="11">
        <v>1134454.72</v>
      </c>
      <c r="R14" s="8" t="s">
        <v>32</v>
      </c>
      <c r="S14" s="8">
        <v>1</v>
      </c>
      <c r="T14" s="12">
        <f t="shared" si="0"/>
        <v>1134454.72</v>
      </c>
      <c r="U14" s="13" t="s">
        <v>38</v>
      </c>
      <c r="V14" s="15" t="s">
        <v>57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6"/>
    </row>
    <row r="15" spans="1:109" s="8" customFormat="1" ht="39.950000000000003" customHeight="1" x14ac:dyDescent="0.25">
      <c r="A15" s="8">
        <v>5</v>
      </c>
      <c r="B15" s="9">
        <v>45593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</v>
      </c>
      <c r="O15" s="8">
        <v>0</v>
      </c>
      <c r="P15" s="10" t="s">
        <v>49</v>
      </c>
      <c r="Q15" s="11">
        <v>7557669.0999999996</v>
      </c>
      <c r="R15" s="8" t="s">
        <v>32</v>
      </c>
      <c r="S15" s="8">
        <v>1</v>
      </c>
      <c r="T15" s="12">
        <f t="shared" si="0"/>
        <v>7557669.0999999996</v>
      </c>
      <c r="U15" s="13" t="s">
        <v>37</v>
      </c>
      <c r="V15" s="15" t="s">
        <v>58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6"/>
    </row>
    <row r="16" spans="1:109" s="8" customFormat="1" ht="39.950000000000003" customHeight="1" x14ac:dyDescent="0.25">
      <c r="A16" s="8">
        <v>6</v>
      </c>
      <c r="B16" s="9">
        <v>45590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1</v>
      </c>
      <c r="L16" s="8">
        <v>0</v>
      </c>
      <c r="M16" s="8">
        <v>0</v>
      </c>
      <c r="N16" s="8">
        <v>0</v>
      </c>
      <c r="O16" s="8">
        <v>0</v>
      </c>
      <c r="P16" s="10" t="s">
        <v>50</v>
      </c>
      <c r="Q16" s="11">
        <v>5103687</v>
      </c>
      <c r="R16" s="8" t="s">
        <v>32</v>
      </c>
      <c r="S16" s="8">
        <v>1</v>
      </c>
      <c r="T16" s="12">
        <f t="shared" si="0"/>
        <v>5103687</v>
      </c>
      <c r="U16" s="13" t="s">
        <v>51</v>
      </c>
      <c r="V16" s="15" t="s">
        <v>59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6"/>
    </row>
    <row r="17" spans="1:109" s="8" customFormat="1" ht="39.950000000000003" customHeight="1" x14ac:dyDescent="0.25">
      <c r="A17" s="8">
        <v>7</v>
      </c>
      <c r="B17" s="9">
        <v>45579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1</v>
      </c>
      <c r="O17" s="8">
        <v>0</v>
      </c>
      <c r="P17" s="13" t="s">
        <v>60</v>
      </c>
      <c r="Q17" s="11">
        <v>15299997</v>
      </c>
      <c r="R17" s="8" t="s">
        <v>32</v>
      </c>
      <c r="S17" s="8">
        <v>1</v>
      </c>
      <c r="T17" s="12">
        <f t="shared" si="0"/>
        <v>15299997</v>
      </c>
      <c r="U17" s="13" t="s">
        <v>34</v>
      </c>
      <c r="V17" s="15" t="s">
        <v>66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6"/>
    </row>
    <row r="18" spans="1:109" s="8" customFormat="1" ht="39.950000000000003" customHeight="1" x14ac:dyDescent="0.25">
      <c r="A18" s="8">
        <v>8</v>
      </c>
      <c r="B18" s="9">
        <v>45590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3" t="s">
        <v>61</v>
      </c>
      <c r="Q18" s="11">
        <v>589169.81999999995</v>
      </c>
      <c r="R18" s="8" t="s">
        <v>32</v>
      </c>
      <c r="S18" s="8">
        <v>1</v>
      </c>
      <c r="T18" s="12">
        <f t="shared" si="0"/>
        <v>589169.81999999995</v>
      </c>
      <c r="U18" s="13" t="s">
        <v>64</v>
      </c>
      <c r="V18" s="15" t="s">
        <v>67</v>
      </c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6"/>
    </row>
    <row r="19" spans="1:109" s="8" customFormat="1" ht="39.950000000000003" customHeight="1" x14ac:dyDescent="0.25">
      <c r="A19" s="8">
        <v>9</v>
      </c>
      <c r="B19" s="9">
        <v>45575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1</v>
      </c>
      <c r="O19" s="8">
        <v>0</v>
      </c>
      <c r="P19" s="13" t="s">
        <v>62</v>
      </c>
      <c r="Q19" s="11">
        <v>34152563.340000004</v>
      </c>
      <c r="R19" s="8" t="s">
        <v>32</v>
      </c>
      <c r="S19" s="8">
        <v>1</v>
      </c>
      <c r="T19" s="12">
        <f t="shared" si="0"/>
        <v>34152563.340000004</v>
      </c>
      <c r="U19" s="13" t="s">
        <v>53</v>
      </c>
      <c r="V19" s="15" t="s">
        <v>68</v>
      </c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6"/>
    </row>
    <row r="20" spans="1:109" s="8" customFormat="1" ht="39.950000000000003" customHeight="1" x14ac:dyDescent="0.25">
      <c r="A20" s="8">
        <v>10</v>
      </c>
      <c r="B20" s="9">
        <v>45580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1</v>
      </c>
      <c r="O20" s="8">
        <v>0</v>
      </c>
      <c r="P20" s="13" t="s">
        <v>63</v>
      </c>
      <c r="Q20" s="11">
        <v>1637000</v>
      </c>
      <c r="R20" s="8" t="s">
        <v>32</v>
      </c>
      <c r="S20" s="8">
        <v>1</v>
      </c>
      <c r="T20" s="12">
        <f t="shared" si="0"/>
        <v>1637000</v>
      </c>
      <c r="U20" s="13" t="s">
        <v>65</v>
      </c>
      <c r="V20" s="15" t="s">
        <v>69</v>
      </c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6"/>
    </row>
    <row r="21" spans="1:109" s="8" customFormat="1" ht="39.950000000000003" customHeight="1" x14ac:dyDescent="0.25">
      <c r="A21" s="8">
        <v>11</v>
      </c>
      <c r="B21" s="9">
        <v>45575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1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0" t="s">
        <v>70</v>
      </c>
      <c r="Q21" s="11">
        <v>79544</v>
      </c>
      <c r="R21" s="8" t="s">
        <v>32</v>
      </c>
      <c r="S21" s="8">
        <v>1</v>
      </c>
      <c r="T21" s="12">
        <f t="shared" si="0"/>
        <v>79544</v>
      </c>
      <c r="U21" s="13" t="s">
        <v>71</v>
      </c>
      <c r="V21" s="15" t="s">
        <v>74</v>
      </c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6"/>
    </row>
    <row r="22" spans="1:109" s="8" customFormat="1" ht="39.950000000000003" customHeight="1" x14ac:dyDescent="0.25">
      <c r="A22" s="8">
        <v>12</v>
      </c>
      <c r="B22" s="9">
        <v>45589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1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0" t="s">
        <v>70</v>
      </c>
      <c r="Q22" s="11">
        <v>97825</v>
      </c>
      <c r="R22" s="8" t="s">
        <v>32</v>
      </c>
      <c r="S22" s="8">
        <v>1</v>
      </c>
      <c r="T22" s="12">
        <f t="shared" si="0"/>
        <v>97825</v>
      </c>
      <c r="U22" s="13" t="s">
        <v>72</v>
      </c>
      <c r="V22" s="15" t="s">
        <v>75</v>
      </c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6"/>
    </row>
    <row r="23" spans="1:109" s="8" customFormat="1" ht="39.950000000000003" customHeight="1" x14ac:dyDescent="0.25">
      <c r="A23" s="8">
        <v>13</v>
      </c>
      <c r="B23" s="9">
        <v>45594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10" t="s">
        <v>70</v>
      </c>
      <c r="Q23" s="11">
        <v>94570</v>
      </c>
      <c r="R23" s="8" t="s">
        <v>32</v>
      </c>
      <c r="S23" s="8">
        <v>1</v>
      </c>
      <c r="T23" s="12">
        <f t="shared" si="0"/>
        <v>94570</v>
      </c>
      <c r="U23" s="13" t="s">
        <v>73</v>
      </c>
      <c r="V23" s="15" t="s">
        <v>76</v>
      </c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6"/>
    </row>
    <row r="24" spans="1:109" s="8" customFormat="1" ht="39.950000000000003" customHeight="1" x14ac:dyDescent="0.25">
      <c r="A24" s="8">
        <v>14</v>
      </c>
      <c r="B24" s="9">
        <v>45574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0" t="s">
        <v>40</v>
      </c>
      <c r="Q24" s="11">
        <v>89070</v>
      </c>
      <c r="R24" s="8" t="s">
        <v>32</v>
      </c>
      <c r="S24" s="8">
        <v>1</v>
      </c>
      <c r="T24" s="12">
        <f t="shared" si="0"/>
        <v>89070</v>
      </c>
      <c r="U24" s="13" t="s">
        <v>41</v>
      </c>
      <c r="V24" s="15" t="s">
        <v>87</v>
      </c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6"/>
    </row>
    <row r="25" spans="1:109" s="8" customFormat="1" ht="39.950000000000003" customHeight="1" x14ac:dyDescent="0.25">
      <c r="A25" s="8">
        <v>15</v>
      </c>
      <c r="B25" s="9">
        <v>45583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1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0" t="s">
        <v>77</v>
      </c>
      <c r="Q25" s="11">
        <v>98650</v>
      </c>
      <c r="R25" s="8" t="s">
        <v>32</v>
      </c>
      <c r="S25" s="8">
        <v>1</v>
      </c>
      <c r="T25" s="12">
        <f t="shared" si="0"/>
        <v>98650</v>
      </c>
      <c r="U25" s="13" t="s">
        <v>43</v>
      </c>
      <c r="V25" s="15" t="s">
        <v>88</v>
      </c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6"/>
    </row>
    <row r="26" spans="1:109" s="8" customFormat="1" ht="39.950000000000003" customHeight="1" x14ac:dyDescent="0.25">
      <c r="A26" s="8">
        <v>16</v>
      </c>
      <c r="B26" s="9">
        <v>45580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</v>
      </c>
      <c r="O26" s="8">
        <v>0</v>
      </c>
      <c r="P26" s="10" t="s">
        <v>78</v>
      </c>
      <c r="Q26" s="11">
        <v>99600</v>
      </c>
      <c r="R26" s="8" t="s">
        <v>32</v>
      </c>
      <c r="S26" s="8">
        <v>1</v>
      </c>
      <c r="T26" s="12">
        <f t="shared" si="0"/>
        <v>99600</v>
      </c>
      <c r="U26" s="13" t="s">
        <v>82</v>
      </c>
      <c r="V26" s="15" t="s">
        <v>89</v>
      </c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6"/>
    </row>
    <row r="27" spans="1:109" s="8" customFormat="1" ht="39.950000000000003" customHeight="1" x14ac:dyDescent="0.25">
      <c r="A27" s="8">
        <v>17</v>
      </c>
      <c r="B27" s="9">
        <v>45575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1</v>
      </c>
      <c r="O27" s="8">
        <v>0</v>
      </c>
      <c r="P27" s="10" t="s">
        <v>79</v>
      </c>
      <c r="Q27" s="11">
        <v>47730</v>
      </c>
      <c r="R27" s="8" t="s">
        <v>32</v>
      </c>
      <c r="S27" s="8">
        <v>1</v>
      </c>
      <c r="T27" s="12">
        <f t="shared" si="0"/>
        <v>47730</v>
      </c>
      <c r="U27" s="13" t="s">
        <v>83</v>
      </c>
      <c r="V27" s="15" t="s">
        <v>90</v>
      </c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6"/>
    </row>
    <row r="28" spans="1:109" s="8" customFormat="1" ht="39.950000000000003" customHeight="1" x14ac:dyDescent="0.25">
      <c r="A28" s="8">
        <v>18</v>
      </c>
      <c r="B28" s="9">
        <v>45569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1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10" t="s">
        <v>35</v>
      </c>
      <c r="Q28" s="11">
        <v>92592</v>
      </c>
      <c r="R28" s="8" t="s">
        <v>32</v>
      </c>
      <c r="S28" s="8">
        <v>1</v>
      </c>
      <c r="T28" s="12">
        <f t="shared" si="0"/>
        <v>92592</v>
      </c>
      <c r="U28" s="13" t="s">
        <v>42</v>
      </c>
      <c r="V28" s="15" t="s">
        <v>91</v>
      </c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6"/>
    </row>
    <row r="29" spans="1:109" s="8" customFormat="1" ht="39.950000000000003" customHeight="1" x14ac:dyDescent="0.25">
      <c r="A29" s="8">
        <v>19</v>
      </c>
      <c r="B29" s="9">
        <v>45574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1</v>
      </c>
      <c r="O29" s="8">
        <v>0</v>
      </c>
      <c r="P29" s="10" t="s">
        <v>78</v>
      </c>
      <c r="Q29" s="11">
        <v>34200</v>
      </c>
      <c r="R29" s="8" t="s">
        <v>32</v>
      </c>
      <c r="S29" s="8">
        <v>1</v>
      </c>
      <c r="T29" s="12">
        <f t="shared" si="0"/>
        <v>34200</v>
      </c>
      <c r="U29" s="13" t="s">
        <v>84</v>
      </c>
      <c r="V29" s="15" t="s">
        <v>92</v>
      </c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6"/>
    </row>
    <row r="30" spans="1:109" s="8" customFormat="1" ht="39.950000000000003" customHeight="1" x14ac:dyDescent="0.25">
      <c r="A30" s="8">
        <v>20</v>
      </c>
      <c r="B30" s="9">
        <v>45581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1</v>
      </c>
      <c r="O30" s="8">
        <v>0</v>
      </c>
      <c r="P30" s="10" t="s">
        <v>35</v>
      </c>
      <c r="Q30" s="11">
        <v>95415</v>
      </c>
      <c r="R30" s="8" t="s">
        <v>32</v>
      </c>
      <c r="S30" s="8">
        <v>1</v>
      </c>
      <c r="T30" s="12">
        <f t="shared" si="0"/>
        <v>95415</v>
      </c>
      <c r="U30" s="13" t="s">
        <v>42</v>
      </c>
      <c r="V30" s="15" t="s">
        <v>93</v>
      </c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6"/>
    </row>
    <row r="31" spans="1:109" s="8" customFormat="1" ht="39.950000000000003" customHeight="1" x14ac:dyDescent="0.25">
      <c r="A31" s="8">
        <v>21</v>
      </c>
      <c r="B31" s="9">
        <v>45582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1</v>
      </c>
      <c r="O31" s="8">
        <v>0</v>
      </c>
      <c r="P31" s="10" t="s">
        <v>40</v>
      </c>
      <c r="Q31" s="11">
        <v>99400</v>
      </c>
      <c r="R31" s="8" t="s">
        <v>32</v>
      </c>
      <c r="S31" s="8">
        <v>1</v>
      </c>
      <c r="T31" s="12">
        <f t="shared" si="0"/>
        <v>99400</v>
      </c>
      <c r="U31" s="13" t="s">
        <v>43</v>
      </c>
      <c r="V31" s="15" t="s">
        <v>94</v>
      </c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6"/>
    </row>
    <row r="32" spans="1:109" s="8" customFormat="1" ht="39.950000000000003" customHeight="1" x14ac:dyDescent="0.25">
      <c r="A32" s="8">
        <v>22</v>
      </c>
      <c r="B32" s="9">
        <v>45576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</v>
      </c>
      <c r="O32" s="8">
        <v>0</v>
      </c>
      <c r="P32" s="10" t="s">
        <v>80</v>
      </c>
      <c r="Q32" s="11">
        <v>97702</v>
      </c>
      <c r="R32" s="8" t="s">
        <v>32</v>
      </c>
      <c r="S32" s="8">
        <v>1</v>
      </c>
      <c r="T32" s="12">
        <f t="shared" si="0"/>
        <v>97702</v>
      </c>
      <c r="U32" s="13" t="s">
        <v>85</v>
      </c>
      <c r="V32" s="15" t="s">
        <v>95</v>
      </c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6"/>
    </row>
    <row r="33" spans="1:109" s="8" customFormat="1" ht="39.950000000000003" customHeight="1" x14ac:dyDescent="0.25">
      <c r="A33" s="8">
        <v>23</v>
      </c>
      <c r="B33" s="9">
        <v>45566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1</v>
      </c>
      <c r="O33" s="8">
        <v>0</v>
      </c>
      <c r="P33" s="10" t="s">
        <v>81</v>
      </c>
      <c r="Q33" s="11">
        <v>99060</v>
      </c>
      <c r="R33" s="8" t="s">
        <v>32</v>
      </c>
      <c r="S33" s="8">
        <v>1</v>
      </c>
      <c r="T33" s="12">
        <f t="shared" si="0"/>
        <v>99060</v>
      </c>
      <c r="U33" s="13" t="s">
        <v>86</v>
      </c>
      <c r="V33" s="15" t="s">
        <v>96</v>
      </c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6"/>
    </row>
    <row r="34" spans="1:109" s="8" customFormat="1" ht="30" customHeight="1" x14ac:dyDescent="0.25">
      <c r="A34" s="22" t="s">
        <v>44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3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6"/>
    </row>
    <row r="35" spans="1:109" s="8" customFormat="1" ht="39.950000000000003" customHeight="1" x14ac:dyDescent="0.25">
      <c r="A35" s="8">
        <v>24</v>
      </c>
      <c r="B35" s="9">
        <v>45560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0" t="s">
        <v>97</v>
      </c>
      <c r="Q35" s="11">
        <v>48000</v>
      </c>
      <c r="R35" s="8" t="s">
        <v>31</v>
      </c>
      <c r="S35" s="8">
        <v>1</v>
      </c>
      <c r="T35" s="11">
        <v>48000</v>
      </c>
      <c r="U35" s="10" t="s">
        <v>104</v>
      </c>
      <c r="V35" s="15" t="s">
        <v>110</v>
      </c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6"/>
    </row>
    <row r="36" spans="1:109" s="8" customFormat="1" ht="39.950000000000003" customHeight="1" x14ac:dyDescent="0.25">
      <c r="A36" s="8">
        <v>25</v>
      </c>
      <c r="B36" s="9">
        <v>45582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0" t="s">
        <v>98</v>
      </c>
      <c r="Q36" s="11">
        <v>99000</v>
      </c>
      <c r="R36" s="8" t="s">
        <v>31</v>
      </c>
      <c r="S36" s="8">
        <v>1</v>
      </c>
      <c r="T36" s="11">
        <v>99000</v>
      </c>
      <c r="U36" s="10" t="s">
        <v>39</v>
      </c>
      <c r="V36" s="15" t="s">
        <v>111</v>
      </c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6"/>
    </row>
    <row r="37" spans="1:109" s="8" customFormat="1" ht="39.950000000000003" customHeight="1" x14ac:dyDescent="0.25">
      <c r="A37" s="8">
        <v>26</v>
      </c>
      <c r="B37" s="9">
        <v>45589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1</v>
      </c>
      <c r="O37" s="8">
        <v>0</v>
      </c>
      <c r="P37" s="10" t="s">
        <v>99</v>
      </c>
      <c r="Q37" s="11">
        <v>99999</v>
      </c>
      <c r="R37" s="8" t="s">
        <v>31</v>
      </c>
      <c r="S37" s="8">
        <v>1</v>
      </c>
      <c r="T37" s="11">
        <v>99999</v>
      </c>
      <c r="U37" s="10" t="s">
        <v>105</v>
      </c>
      <c r="V37" s="15" t="s">
        <v>112</v>
      </c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6"/>
    </row>
    <row r="38" spans="1:109" s="8" customFormat="1" ht="39.950000000000003" customHeight="1" x14ac:dyDescent="0.25">
      <c r="A38" s="8">
        <v>27</v>
      </c>
      <c r="B38" s="9">
        <v>45595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1</v>
      </c>
      <c r="O38" s="8">
        <v>0</v>
      </c>
      <c r="P38" s="10" t="s">
        <v>100</v>
      </c>
      <c r="Q38" s="11">
        <v>127475</v>
      </c>
      <c r="R38" s="8" t="s">
        <v>31</v>
      </c>
      <c r="S38" s="8">
        <v>1</v>
      </c>
      <c r="T38" s="11">
        <v>127475</v>
      </c>
      <c r="U38" s="10" t="s">
        <v>106</v>
      </c>
      <c r="V38" s="15" t="s">
        <v>113</v>
      </c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6"/>
    </row>
    <row r="39" spans="1:109" s="8" customFormat="1" ht="39.950000000000003" customHeight="1" x14ac:dyDescent="0.25">
      <c r="A39" s="8">
        <v>28</v>
      </c>
      <c r="B39" s="9">
        <v>45579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1</v>
      </c>
      <c r="O39" s="8">
        <v>0</v>
      </c>
      <c r="P39" s="10" t="s">
        <v>101</v>
      </c>
      <c r="Q39" s="11">
        <v>36250</v>
      </c>
      <c r="R39" s="8" t="s">
        <v>31</v>
      </c>
      <c r="S39" s="8">
        <v>1</v>
      </c>
      <c r="T39" s="11">
        <v>36250</v>
      </c>
      <c r="U39" s="10" t="s">
        <v>107</v>
      </c>
      <c r="V39" s="15" t="s">
        <v>114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6"/>
    </row>
    <row r="40" spans="1:109" s="8" customFormat="1" ht="39.950000000000003" customHeight="1" x14ac:dyDescent="0.25">
      <c r="A40" s="8">
        <v>29</v>
      </c>
      <c r="B40" s="9">
        <v>45575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</v>
      </c>
      <c r="O40" s="8">
        <v>0</v>
      </c>
      <c r="P40" s="10" t="s">
        <v>102</v>
      </c>
      <c r="Q40" s="11">
        <v>94830</v>
      </c>
      <c r="R40" s="8" t="s">
        <v>31</v>
      </c>
      <c r="S40" s="8">
        <v>1</v>
      </c>
      <c r="T40" s="11">
        <v>94830</v>
      </c>
      <c r="U40" s="10" t="s">
        <v>108</v>
      </c>
      <c r="V40" s="15" t="s">
        <v>115</v>
      </c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6"/>
    </row>
    <row r="41" spans="1:109" s="8" customFormat="1" ht="39.950000000000003" customHeight="1" x14ac:dyDescent="0.25">
      <c r="A41" s="8">
        <v>30</v>
      </c>
      <c r="B41" s="9">
        <v>45573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</v>
      </c>
      <c r="O41" s="8">
        <v>0</v>
      </c>
      <c r="P41" s="10" t="s">
        <v>103</v>
      </c>
      <c r="Q41" s="11">
        <v>50000</v>
      </c>
      <c r="R41" s="8" t="s">
        <v>31</v>
      </c>
      <c r="S41" s="8">
        <v>1</v>
      </c>
      <c r="T41" s="11">
        <v>50000</v>
      </c>
      <c r="U41" s="10" t="s">
        <v>109</v>
      </c>
      <c r="V41" s="15" t="s">
        <v>116</v>
      </c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6"/>
    </row>
    <row r="42" spans="1:109" s="8" customFormat="1" ht="39.950000000000003" customHeight="1" x14ac:dyDescent="0.25">
      <c r="A42" s="8">
        <v>31</v>
      </c>
      <c r="B42" s="9">
        <v>45561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1</v>
      </c>
      <c r="O42" s="8">
        <v>0</v>
      </c>
      <c r="P42" s="14" t="s">
        <v>117</v>
      </c>
      <c r="Q42" s="11">
        <v>15000</v>
      </c>
      <c r="R42" s="8" t="s">
        <v>31</v>
      </c>
      <c r="S42" s="8">
        <v>1</v>
      </c>
      <c r="T42" s="11">
        <v>15000</v>
      </c>
      <c r="U42" s="10" t="s">
        <v>134</v>
      </c>
      <c r="V42" s="15" t="s">
        <v>150</v>
      </c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6"/>
    </row>
    <row r="43" spans="1:109" s="8" customFormat="1" ht="39.950000000000003" customHeight="1" x14ac:dyDescent="0.25">
      <c r="A43" s="8">
        <v>32</v>
      </c>
      <c r="B43" s="9">
        <v>45596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1</v>
      </c>
      <c r="O43" s="8">
        <v>0</v>
      </c>
      <c r="P43" s="13" t="s">
        <v>118</v>
      </c>
      <c r="Q43" s="11">
        <v>2427500</v>
      </c>
      <c r="R43" s="8" t="s">
        <v>31</v>
      </c>
      <c r="S43" s="8">
        <v>1</v>
      </c>
      <c r="T43" s="11">
        <v>2427500</v>
      </c>
      <c r="U43" s="10" t="s">
        <v>135</v>
      </c>
      <c r="V43" s="15" t="s">
        <v>151</v>
      </c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6"/>
    </row>
    <row r="44" spans="1:109" s="8" customFormat="1" ht="39.950000000000003" customHeight="1" x14ac:dyDescent="0.25">
      <c r="A44" s="8">
        <v>33</v>
      </c>
      <c r="B44" s="9">
        <v>45588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1</v>
      </c>
      <c r="O44" s="8">
        <v>0</v>
      </c>
      <c r="P44" s="13" t="s">
        <v>119</v>
      </c>
      <c r="Q44" s="11">
        <v>99840</v>
      </c>
      <c r="R44" s="8" t="s">
        <v>31</v>
      </c>
      <c r="S44" s="8">
        <v>1</v>
      </c>
      <c r="T44" s="11">
        <v>99840</v>
      </c>
      <c r="U44" s="10" t="s">
        <v>136</v>
      </c>
      <c r="V44" s="15" t="s">
        <v>152</v>
      </c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6"/>
    </row>
    <row r="45" spans="1:109" s="8" customFormat="1" ht="39.950000000000003" customHeight="1" x14ac:dyDescent="0.25">
      <c r="A45" s="8">
        <v>34</v>
      </c>
      <c r="B45" s="9">
        <v>45587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1</v>
      </c>
      <c r="O45" s="8">
        <v>0</v>
      </c>
      <c r="P45" s="13" t="s">
        <v>120</v>
      </c>
      <c r="Q45" s="11">
        <v>91600</v>
      </c>
      <c r="R45" s="8" t="s">
        <v>31</v>
      </c>
      <c r="S45" s="8">
        <v>1</v>
      </c>
      <c r="T45" s="11">
        <v>91600</v>
      </c>
      <c r="U45" s="10" t="s">
        <v>137</v>
      </c>
      <c r="V45" s="15" t="s">
        <v>153</v>
      </c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6"/>
    </row>
    <row r="46" spans="1:109" s="8" customFormat="1" ht="54.75" customHeight="1" x14ac:dyDescent="0.25">
      <c r="A46" s="8">
        <v>35</v>
      </c>
      <c r="B46" s="9">
        <v>45587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1</v>
      </c>
      <c r="O46" s="8">
        <v>0</v>
      </c>
      <c r="P46" s="13" t="s">
        <v>121</v>
      </c>
      <c r="Q46" s="11">
        <v>16400</v>
      </c>
      <c r="R46" s="8" t="s">
        <v>31</v>
      </c>
      <c r="S46" s="8">
        <v>1</v>
      </c>
      <c r="T46" s="11">
        <v>16400</v>
      </c>
      <c r="U46" s="10" t="s">
        <v>138</v>
      </c>
      <c r="V46" s="15" t="s">
        <v>154</v>
      </c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6"/>
    </row>
    <row r="47" spans="1:109" s="8" customFormat="1" ht="39.950000000000003" customHeight="1" x14ac:dyDescent="0.25">
      <c r="A47" s="8">
        <v>36</v>
      </c>
      <c r="B47" s="9">
        <v>45596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1</v>
      </c>
      <c r="O47" s="8">
        <v>0</v>
      </c>
      <c r="P47" s="13" t="s">
        <v>122</v>
      </c>
      <c r="Q47" s="11">
        <v>75167244</v>
      </c>
      <c r="R47" s="8" t="s">
        <v>31</v>
      </c>
      <c r="S47" s="8">
        <v>1</v>
      </c>
      <c r="T47" s="11">
        <v>75167244</v>
      </c>
      <c r="U47" s="10" t="s">
        <v>139</v>
      </c>
      <c r="V47" s="15" t="s">
        <v>155</v>
      </c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6"/>
    </row>
    <row r="48" spans="1:109" s="8" customFormat="1" ht="39.950000000000003" customHeight="1" x14ac:dyDescent="0.25">
      <c r="A48" s="8">
        <v>37</v>
      </c>
      <c r="B48" s="9">
        <v>45596</v>
      </c>
      <c r="C48" s="8">
        <v>0</v>
      </c>
      <c r="D48" s="8">
        <v>0</v>
      </c>
      <c r="E48" s="8">
        <v>0</v>
      </c>
      <c r="F48" s="8">
        <v>0</v>
      </c>
      <c r="G48" s="8">
        <v>1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13" t="s">
        <v>123</v>
      </c>
      <c r="Q48" s="11">
        <v>99709.95</v>
      </c>
      <c r="R48" s="8" t="s">
        <v>31</v>
      </c>
      <c r="S48" s="8">
        <v>1</v>
      </c>
      <c r="T48" s="11">
        <v>99709.95</v>
      </c>
      <c r="U48" s="10" t="s">
        <v>140</v>
      </c>
      <c r="V48" s="15" t="s">
        <v>59</v>
      </c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6"/>
    </row>
    <row r="49" spans="1:109" s="8" customFormat="1" ht="39.950000000000003" customHeight="1" x14ac:dyDescent="0.25">
      <c r="A49" s="8">
        <v>38</v>
      </c>
      <c r="B49" s="9">
        <v>45569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1</v>
      </c>
      <c r="O49" s="8">
        <v>0</v>
      </c>
      <c r="P49" s="13" t="s">
        <v>124</v>
      </c>
      <c r="Q49" s="11">
        <v>28917032.93</v>
      </c>
      <c r="R49" s="8" t="s">
        <v>31</v>
      </c>
      <c r="S49" s="8">
        <v>1</v>
      </c>
      <c r="T49" s="11">
        <v>28917032.93</v>
      </c>
      <c r="U49" s="10" t="s">
        <v>141</v>
      </c>
      <c r="V49" s="15" t="s">
        <v>156</v>
      </c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6"/>
    </row>
    <row r="50" spans="1:109" s="8" customFormat="1" ht="30" customHeight="1" x14ac:dyDescent="0.25">
      <c r="A50" s="8">
        <v>39</v>
      </c>
      <c r="B50" s="9">
        <v>45576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1</v>
      </c>
      <c r="O50" s="8">
        <v>0</v>
      </c>
      <c r="P50" s="13" t="s">
        <v>125</v>
      </c>
      <c r="Q50" s="11">
        <v>50048</v>
      </c>
      <c r="R50" s="8" t="s">
        <v>31</v>
      </c>
      <c r="S50" s="8">
        <v>1</v>
      </c>
      <c r="T50" s="11">
        <v>50048</v>
      </c>
      <c r="U50" s="10" t="s">
        <v>142</v>
      </c>
      <c r="V50" s="15" t="s">
        <v>157</v>
      </c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6"/>
    </row>
    <row r="51" spans="1:109" s="8" customFormat="1" ht="30" customHeight="1" x14ac:dyDescent="0.25">
      <c r="A51" s="8">
        <v>40</v>
      </c>
      <c r="B51" s="9">
        <v>45572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1</v>
      </c>
      <c r="O51" s="8">
        <v>0</v>
      </c>
      <c r="P51" s="13" t="s">
        <v>126</v>
      </c>
      <c r="Q51" s="11">
        <v>99600</v>
      </c>
      <c r="R51" s="8" t="s">
        <v>31</v>
      </c>
      <c r="S51" s="8">
        <v>1</v>
      </c>
      <c r="T51" s="11">
        <v>99600</v>
      </c>
      <c r="U51" s="10" t="s">
        <v>143</v>
      </c>
      <c r="V51" s="15" t="s">
        <v>158</v>
      </c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6"/>
    </row>
    <row r="52" spans="1:109" s="8" customFormat="1" ht="30" customHeight="1" x14ac:dyDescent="0.25">
      <c r="A52" s="8">
        <v>41</v>
      </c>
      <c r="B52" s="9">
        <v>45583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1</v>
      </c>
      <c r="O52" s="8">
        <v>0</v>
      </c>
      <c r="P52" s="13" t="s">
        <v>127</v>
      </c>
      <c r="Q52" s="11">
        <v>1076413.18</v>
      </c>
      <c r="R52" s="8" t="s">
        <v>30</v>
      </c>
      <c r="S52" s="8">
        <v>1</v>
      </c>
      <c r="T52" s="11">
        <v>1076413.18</v>
      </c>
      <c r="U52" s="10" t="s">
        <v>144</v>
      </c>
      <c r="V52" s="15" t="s">
        <v>159</v>
      </c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6"/>
    </row>
    <row r="53" spans="1:109" s="8" customFormat="1" ht="30" customHeight="1" x14ac:dyDescent="0.25">
      <c r="A53" s="8">
        <v>42</v>
      </c>
      <c r="B53" s="9">
        <v>45573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1</v>
      </c>
      <c r="O53" s="8">
        <v>0</v>
      </c>
      <c r="P53" s="13" t="s">
        <v>128</v>
      </c>
      <c r="Q53" s="11">
        <v>17136</v>
      </c>
      <c r="R53" s="8" t="s">
        <v>31</v>
      </c>
      <c r="S53" s="8">
        <v>1</v>
      </c>
      <c r="T53" s="11">
        <v>17136</v>
      </c>
      <c r="U53" s="10" t="s">
        <v>145</v>
      </c>
      <c r="V53" s="15" t="s">
        <v>160</v>
      </c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6"/>
    </row>
    <row r="54" spans="1:109" s="8" customFormat="1" ht="30" customHeight="1" x14ac:dyDescent="0.25">
      <c r="A54" s="8">
        <v>43</v>
      </c>
      <c r="B54" s="9">
        <v>45588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1</v>
      </c>
      <c r="O54" s="8">
        <v>0</v>
      </c>
      <c r="P54" s="13" t="s">
        <v>129</v>
      </c>
      <c r="Q54" s="11">
        <v>29640</v>
      </c>
      <c r="R54" s="8" t="s">
        <v>31</v>
      </c>
      <c r="S54" s="8">
        <v>1</v>
      </c>
      <c r="T54" s="11">
        <v>29640</v>
      </c>
      <c r="U54" s="10" t="s">
        <v>143</v>
      </c>
      <c r="V54" s="15" t="s">
        <v>161</v>
      </c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6"/>
    </row>
    <row r="55" spans="1:109" s="8" customFormat="1" ht="30" customHeight="1" x14ac:dyDescent="0.25">
      <c r="A55" s="8">
        <v>44</v>
      </c>
      <c r="B55" s="9">
        <v>45586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1</v>
      </c>
      <c r="O55" s="8">
        <v>0</v>
      </c>
      <c r="P55" s="13" t="s">
        <v>130</v>
      </c>
      <c r="Q55" s="11">
        <v>70000</v>
      </c>
      <c r="R55" s="8" t="s">
        <v>31</v>
      </c>
      <c r="S55" s="8">
        <v>1</v>
      </c>
      <c r="T55" s="11">
        <v>70000</v>
      </c>
      <c r="U55" s="10" t="s">
        <v>146</v>
      </c>
      <c r="V55" s="15" t="s">
        <v>162</v>
      </c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6"/>
    </row>
    <row r="56" spans="1:109" s="8" customFormat="1" ht="30" customHeight="1" x14ac:dyDescent="0.25">
      <c r="A56" s="8">
        <v>45</v>
      </c>
      <c r="B56" s="9">
        <v>45572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1</v>
      </c>
      <c r="O56" s="8">
        <v>0</v>
      </c>
      <c r="P56" s="13" t="s">
        <v>126</v>
      </c>
      <c r="Q56" s="11">
        <v>99000</v>
      </c>
      <c r="R56" s="8" t="s">
        <v>31</v>
      </c>
      <c r="S56" s="8">
        <v>1</v>
      </c>
      <c r="T56" s="11">
        <v>99000</v>
      </c>
      <c r="U56" s="10" t="s">
        <v>142</v>
      </c>
      <c r="V56" s="15" t="s">
        <v>163</v>
      </c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6"/>
    </row>
    <row r="57" spans="1:109" s="8" customFormat="1" ht="30" customHeight="1" x14ac:dyDescent="0.25">
      <c r="A57" s="8">
        <v>46</v>
      </c>
      <c r="B57" s="9">
        <v>45575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1</v>
      </c>
      <c r="O57" s="8">
        <v>0</v>
      </c>
      <c r="P57" s="13" t="s">
        <v>131</v>
      </c>
      <c r="Q57" s="11">
        <v>50000</v>
      </c>
      <c r="R57" s="8" t="s">
        <v>31</v>
      </c>
      <c r="S57" s="8">
        <v>1</v>
      </c>
      <c r="T57" s="11">
        <v>50000</v>
      </c>
      <c r="U57" s="10" t="s">
        <v>147</v>
      </c>
      <c r="V57" s="15" t="s">
        <v>164</v>
      </c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6"/>
    </row>
    <row r="58" spans="1:109" s="8" customFormat="1" ht="30" customHeight="1" x14ac:dyDescent="0.25">
      <c r="A58" s="8">
        <v>47</v>
      </c>
      <c r="B58" s="9">
        <v>45596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</v>
      </c>
      <c r="O58" s="8">
        <v>0</v>
      </c>
      <c r="P58" s="13" t="s">
        <v>132</v>
      </c>
      <c r="Q58" s="11">
        <v>32400</v>
      </c>
      <c r="R58" s="8" t="s">
        <v>31</v>
      </c>
      <c r="S58" s="8">
        <v>1</v>
      </c>
      <c r="T58" s="11">
        <v>32400</v>
      </c>
      <c r="U58" s="10" t="s">
        <v>148</v>
      </c>
      <c r="V58" s="15" t="s">
        <v>165</v>
      </c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6"/>
    </row>
    <row r="59" spans="1:109" s="8" customFormat="1" ht="30" customHeight="1" x14ac:dyDescent="0.25">
      <c r="A59" s="8">
        <v>48</v>
      </c>
      <c r="B59" s="9">
        <v>45568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1</v>
      </c>
      <c r="O59" s="8">
        <v>0</v>
      </c>
      <c r="P59" s="13" t="s">
        <v>133</v>
      </c>
      <c r="Q59" s="11">
        <v>36206134</v>
      </c>
      <c r="R59" s="8" t="s">
        <v>31</v>
      </c>
      <c r="S59" s="8">
        <v>1</v>
      </c>
      <c r="T59" s="11">
        <v>36206134</v>
      </c>
      <c r="U59" s="10" t="s">
        <v>149</v>
      </c>
      <c r="V59" s="15" t="s">
        <v>166</v>
      </c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6"/>
    </row>
    <row r="60" spans="1:109" x14ac:dyDescent="0.25"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</row>
    <row r="61" spans="1:109" x14ac:dyDescent="0.25"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</row>
    <row r="62" spans="1:109" x14ac:dyDescent="0.25"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</row>
    <row r="63" spans="1:109" x14ac:dyDescent="0.25"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</row>
  </sheetData>
  <autoFilter ref="A9:W59"/>
  <mergeCells count="23">
    <mergeCell ref="A34:V34"/>
    <mergeCell ref="V4:V8"/>
    <mergeCell ref="A10:V10"/>
    <mergeCell ref="K7:L7"/>
    <mergeCell ref="A4:A8"/>
    <mergeCell ref="B4:B8"/>
    <mergeCell ref="C4:O4"/>
    <mergeCell ref="P4:P8"/>
    <mergeCell ref="A1:V3"/>
    <mergeCell ref="N7:N8"/>
    <mergeCell ref="O7:O8"/>
    <mergeCell ref="U4:U8"/>
    <mergeCell ref="C5:M5"/>
    <mergeCell ref="N5:O6"/>
    <mergeCell ref="C6:L6"/>
    <mergeCell ref="M6:M8"/>
    <mergeCell ref="C7:E7"/>
    <mergeCell ref="F7:H7"/>
    <mergeCell ref="I7:J7"/>
    <mergeCell ref="Q4:Q8"/>
    <mergeCell ref="R4:R8"/>
    <mergeCell ref="S4:S8"/>
    <mergeCell ref="T4:T8"/>
  </mergeCells>
  <pageMargins left="0.7" right="0.7" top="0.75" bottom="0.75" header="0.3" footer="0.3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 2024</vt:lpstr>
      <vt:lpstr>Цена_за_единицу_товара__работ__услуг__тыс._руб.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Фешина Наталья Александровна</dc:creator>
  <cp:lastModifiedBy>Захарова Светлана Валентиновна</cp:lastModifiedBy>
  <cp:lastPrinted>2024-11-02T08:08:02Z</cp:lastPrinted>
  <dcterms:created xsi:type="dcterms:W3CDTF">2019-04-18T07:14:20Z</dcterms:created>
  <dcterms:modified xsi:type="dcterms:W3CDTF">2024-11-02T08:56:20Z</dcterms:modified>
</cp:coreProperties>
</file>